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810" activeTab="3"/>
  </bookViews>
  <sheets>
    <sheet name="1财政拨款收支总表" sheetId="1" r:id="rId1"/>
    <sheet name="2一般公共预算基本支出表" sheetId="2" r:id="rId2"/>
    <sheet name="3一般公共预算“三公”经费支出表" sheetId="3" r:id="rId3"/>
    <sheet name="专项项目支出预算计划表" sheetId="4" r:id="rId4"/>
    <sheet name="4部门收支总表" sheetId="5" r:id="rId5"/>
    <sheet name="5部门收入总表" sheetId="6" r:id="rId6"/>
    <sheet name="6部门支出总表" sheetId="7" r:id="rId7"/>
  </sheets>
  <definedNames>
    <definedName name="_xlnm.Print_Titles" localSheetId="1">'2一般公共预算基本支出表'!$1:$4</definedName>
  </definedNames>
  <calcPr fullCalcOnLoad="1"/>
</workbook>
</file>

<file path=xl/sharedStrings.xml><?xml version="1.0" encoding="utf-8"?>
<sst xmlns="http://schemas.openxmlformats.org/spreadsheetml/2006/main" count="216" uniqueCount="162">
  <si>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</si>
  <si>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</si>
  <si>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</si>
  <si>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</si>
  <si>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</si>
  <si>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</si>
  <si>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</si>
  <si>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</si>
  <si>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</si>
  <si>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</si>
  <si>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</si>
  <si>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</si>
  <si>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</si>
  <si>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</si>
  <si>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</si>
  <si>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</si>
  <si>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</si>
  <si>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</si>
  <si>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</si>
  <si>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</si>
  <si>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</si>
  <si>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</si>
  <si>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</si>
  <si>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</si>
  <si>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</si>
  <si>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</si>
  <si>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</si>
  <si>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</si>
  <si>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</si>
  <si>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</si>
  <si>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</si>
  <si>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</si>
  <si>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小计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</si>
  <si>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</si>
  <si>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</si>
  <si>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</si>
  <si>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</si>
  <si>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</si>
  <si>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</si>
  <si>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</si>
  <si>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</si>
  <si>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</si>
  <si>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</si>
  <si>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</si>
  <si>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</si>
  <si>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>4．社会保障缴费</t>
  </si>
  <si>
    <t xml:space="preserve">  （1）基本养老保险费</t>
  </si>
  <si>
    <t xml:space="preserve">  （2）基本医疗保险费</t>
  </si>
  <si>
    <t xml:space="preserve">  二、对个人和家庭的补助</t>
  </si>
  <si>
    <t>7．其他对个人和家庭的补助支出</t>
  </si>
  <si>
    <t xml:space="preserve">  一、日常运转经费</t>
  </si>
  <si>
    <t>1．办公费</t>
  </si>
  <si>
    <t>2．印刷费</t>
  </si>
  <si>
    <t>3．水费</t>
  </si>
  <si>
    <t>4．电费</t>
  </si>
  <si>
    <t>5．邮电费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</si>
  <si>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</si>
  <si>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</si>
  <si>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</si>
  <si>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</si>
  <si>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</si>
  <si>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</si>
  <si>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</si>
  <si>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</si>
  <si>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</si>
  <si>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</si>
  <si>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</si>
  <si>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</si>
  <si>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</si>
  <si>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</si>
  <si>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</si>
  <si>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</si>
  <si>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2014年公务用车运行费预算安排为56.21万元，2015年同比减少0.39万元，</t>
  </si>
  <si>
    <t>9万元，减少原因为认真贯彻执行</t>
  </si>
  <si>
    <t>厉行节约精神，规范管理，严格控制和压缩公务车运行费用支出。</t>
  </si>
  <si>
    <t>部门收支总表</t>
  </si>
  <si>
    <t>单位编码</t>
  </si>
  <si>
    <t>单位名称</t>
  </si>
  <si>
    <t>部门支出总表</t>
  </si>
  <si>
    <t>804001   霸州市残疾人联合会</t>
  </si>
  <si>
    <t>804001</t>
  </si>
  <si>
    <t>霸州市残疾人联合会</t>
  </si>
  <si>
    <t>一般预算拨款</t>
  </si>
  <si>
    <t>基金预算拨款</t>
  </si>
  <si>
    <t>财政专户拨款</t>
  </si>
  <si>
    <t>事业收入</t>
  </si>
  <si>
    <t>事业单位上级补助收入</t>
  </si>
  <si>
    <t>附属单位上缴收入</t>
  </si>
  <si>
    <t>经营收入</t>
  </si>
  <si>
    <t>其他收入</t>
  </si>
  <si>
    <t>804001 霸州市残疾人联合会</t>
  </si>
  <si>
    <t xml:space="preserve">  （1）规范津补贴</t>
  </si>
  <si>
    <t xml:space="preserve">  （2）其他津补贴</t>
  </si>
  <si>
    <t>3. 奖金</t>
  </si>
  <si>
    <t xml:space="preserve">  （3）大病医疗保险费</t>
  </si>
  <si>
    <t xml:space="preserve">  （5）事业单位工伤保险费</t>
  </si>
  <si>
    <t xml:space="preserve">  （4）事业单位失业保险费</t>
  </si>
  <si>
    <t>5. 伙食补助费（误餐补助）</t>
  </si>
  <si>
    <t>6．绩效工资</t>
  </si>
  <si>
    <t>7. 其他工资福利支出</t>
  </si>
  <si>
    <t>（1）定额人员工资</t>
  </si>
  <si>
    <t>（2）精神文明创建先进单位奖</t>
  </si>
  <si>
    <t>（3）大中专毕业生工资</t>
  </si>
  <si>
    <t>（4）妇女卫生费</t>
  </si>
  <si>
    <t>1．抚恤金</t>
  </si>
  <si>
    <t>2．生活补助</t>
  </si>
  <si>
    <t>3．医疗费</t>
  </si>
  <si>
    <t>4．奖励金</t>
  </si>
  <si>
    <t>（1）独生子女费</t>
  </si>
  <si>
    <t>（2）其他奖励金</t>
  </si>
  <si>
    <t>5．住房公积金</t>
  </si>
  <si>
    <t>（1）在职取暖费</t>
  </si>
  <si>
    <t>（2）离退休取暖费</t>
  </si>
  <si>
    <t>6. 差旅费</t>
  </si>
  <si>
    <t>7．维修（护）费</t>
  </si>
  <si>
    <t>二、其他公用费用</t>
  </si>
  <si>
    <t>8. 取暖费</t>
  </si>
  <si>
    <t>（1）楼内</t>
  </si>
  <si>
    <t>（2）楼外</t>
  </si>
  <si>
    <t>9. 物业管理费</t>
  </si>
  <si>
    <t>10. 公务车运行维护费</t>
  </si>
  <si>
    <t>（1）燃料费维修费</t>
  </si>
  <si>
    <t>（2）保险费</t>
  </si>
  <si>
    <r>
      <t>1</t>
    </r>
    <r>
      <rPr>
        <sz val="10.5"/>
        <color indexed="8"/>
        <rFont val="宋体"/>
        <family val="0"/>
      </rPr>
      <t>1</t>
    </r>
    <r>
      <rPr>
        <sz val="10.5"/>
        <color indexed="8"/>
        <rFont val="宋体"/>
        <family val="0"/>
      </rPr>
      <t>．会议费</t>
    </r>
  </si>
  <si>
    <r>
      <t>1</t>
    </r>
    <r>
      <rPr>
        <sz val="10.5"/>
        <color indexed="8"/>
        <rFont val="宋体"/>
        <family val="0"/>
      </rPr>
      <t>2</t>
    </r>
    <r>
      <rPr>
        <sz val="10.5"/>
        <color indexed="8"/>
        <rFont val="宋体"/>
        <family val="0"/>
      </rPr>
      <t>．培训费</t>
    </r>
  </si>
  <si>
    <r>
      <t>1</t>
    </r>
    <r>
      <rPr>
        <sz val="10.5"/>
        <color indexed="8"/>
        <rFont val="宋体"/>
        <family val="0"/>
      </rPr>
      <t xml:space="preserve">3. </t>
    </r>
    <r>
      <rPr>
        <sz val="10.5"/>
        <color indexed="8"/>
        <rFont val="宋体"/>
        <family val="0"/>
      </rPr>
      <t>公务接待费</t>
    </r>
  </si>
  <si>
    <r>
      <t>1</t>
    </r>
    <r>
      <rPr>
        <sz val="10.5"/>
        <color indexed="8"/>
        <rFont val="宋体"/>
        <family val="0"/>
      </rPr>
      <t xml:space="preserve">4. </t>
    </r>
    <r>
      <rPr>
        <sz val="10.5"/>
        <color indexed="8"/>
        <rFont val="宋体"/>
        <family val="0"/>
      </rPr>
      <t>工会经费</t>
    </r>
  </si>
  <si>
    <t>15. 福利费</t>
  </si>
  <si>
    <t>16. 其他</t>
  </si>
  <si>
    <t>（1）离休干部公用经费</t>
  </si>
  <si>
    <t>（2）离休干部特需费</t>
  </si>
  <si>
    <t>（3）个人邮电费</t>
  </si>
  <si>
    <r>
      <t>8</t>
    </r>
    <r>
      <rPr>
        <sz val="12"/>
        <color indexed="8"/>
        <rFont val="宋体"/>
        <family val="0"/>
      </rPr>
      <t>04001  霸州市残疾人联合会</t>
    </r>
  </si>
  <si>
    <r>
      <t>8</t>
    </r>
    <r>
      <rPr>
        <sz val="12"/>
        <color indexed="8"/>
        <rFont val="宋体"/>
        <family val="0"/>
      </rPr>
      <t>04001 霸州市残疾人联合会</t>
    </r>
  </si>
  <si>
    <t>其他来源收入</t>
  </si>
  <si>
    <r>
      <t xml:space="preserve"> </t>
    </r>
    <r>
      <rPr>
        <sz val="16"/>
        <color indexed="8"/>
        <rFont val="宋体"/>
        <family val="0"/>
      </rPr>
      <t xml:space="preserve">                               </t>
    </r>
    <r>
      <rPr>
        <sz val="16"/>
        <color indexed="8"/>
        <rFont val="宋体"/>
        <family val="0"/>
      </rPr>
      <t>部门收入总表</t>
    </r>
  </si>
  <si>
    <t>合计</t>
  </si>
  <si>
    <t>序号</t>
  </si>
  <si>
    <t>项目名称</t>
  </si>
  <si>
    <t>项目类型</t>
  </si>
  <si>
    <t>功能分类编码</t>
  </si>
  <si>
    <t>合计</t>
  </si>
  <si>
    <t>小计</t>
  </si>
  <si>
    <t>专项收入</t>
  </si>
  <si>
    <t>国有资源
（资产）有偿使用收入</t>
  </si>
  <si>
    <t>债务收入</t>
  </si>
  <si>
    <t>其他</t>
  </si>
  <si>
    <t>事业费
限额</t>
  </si>
  <si>
    <t>非限额
补助</t>
  </si>
  <si>
    <t>行政事业
性收费</t>
  </si>
  <si>
    <t>中央财政
通知提前
转移支付</t>
  </si>
  <si>
    <t>公共财政预算拨款安排</t>
  </si>
  <si>
    <t>基金预算
拨款安排</t>
  </si>
  <si>
    <t>财政专户
核发资金</t>
  </si>
  <si>
    <t>其他来源
收入安排</t>
  </si>
  <si>
    <t>是否含政
府采购</t>
  </si>
  <si>
    <t>栏次</t>
  </si>
  <si>
    <t>残疾儿童康复救助补助</t>
  </si>
  <si>
    <t>[10]个人及家庭补助</t>
  </si>
  <si>
    <t>残疾人就业保障金支出</t>
  </si>
  <si>
    <t>贫困重度残疾人生活补贴</t>
  </si>
  <si>
    <r>
      <t xml:space="preserve">    专项项目支出预算建议计划表                                                      </t>
    </r>
    <r>
      <rPr>
        <b/>
        <sz val="9"/>
        <color indexed="8"/>
        <rFont val="宋体"/>
        <family val="0"/>
      </rPr>
      <t>单位：万元</t>
    </r>
    <r>
      <rPr>
        <b/>
        <sz val="16"/>
        <color indexed="8"/>
        <rFont val="宋体"/>
        <family val="0"/>
      </rPr>
      <t xml:space="preserve">                          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</si>
</sst>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</numFmts>
  <fonts count="62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sz val="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FFFFFF"/>
      </right>
      <top style="medium">
        <color rgb="FFFFFFFF"/>
      </top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000000"/>
      </bottom>
    </border>
    <border>
      <left/>
      <right/>
      <top style="medium">
        <color rgb="FFFFFFFF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FFFFFF"/>
      </left>
      <right/>
      <top style="medium">
        <color rgb="FFFFFFFF"/>
      </top>
      <bottom>
        <color indexed="63"/>
      </bottom>
    </border>
    <border>
      <left/>
      <right/>
      <top style="medium">
        <color rgb="FFFFFFFF"/>
      </top>
      <bottom>
        <color indexed="63"/>
      </bottom>
    </border>
    <border>
      <left/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right" vertical="center" wrapText="1"/>
    </xf>
    <xf numFmtId="0" fontId="58" fillId="0" borderId="12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right" vertical="center" wrapText="1"/>
    </xf>
    <xf numFmtId="0" fontId="57" fillId="0" borderId="17" xfId="0" applyFont="1" applyBorder="1" applyAlignment="1">
      <alignment horizontal="right" vertical="center" wrapText="1"/>
    </xf>
    <xf numFmtId="0" fontId="57" fillId="0" borderId="18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49" fontId="57" fillId="0" borderId="11" xfId="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 wrapText="1"/>
    </xf>
    <xf numFmtId="0" fontId="57" fillId="0" borderId="14" xfId="0" applyFont="1" applyBorder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right" vertical="center" wrapText="1"/>
    </xf>
    <xf numFmtId="0" fontId="58" fillId="0" borderId="12" xfId="0" applyFont="1" applyBorder="1" applyAlignment="1">
      <alignment horizontal="right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56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right" vertical="center" wrapText="1"/>
    </xf>
    <xf numFmtId="0" fontId="58" fillId="0" borderId="36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/>
    </xf>
    <xf numFmtId="0" fontId="58" fillId="0" borderId="22" xfId="0" applyFont="1" applyBorder="1" applyAlignment="1">
      <alignment horizontal="right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0" fillId="0" borderId="14" xfId="0" applyFont="1" applyBorder="1" applyAlignment="1">
      <alignment/>
    </xf>
    <xf numFmtId="0" fontId="61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20" sqref="H20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2" t="s">
        <v>0</v>
      </c>
      <c r="B1" s="42"/>
      <c r="C1" s="42"/>
      <c r="D1" s="42"/>
    </row>
    <row r="2" spans="1:4" ht="14.25">
      <c r="A2" s="43" t="s">
        <v>90</v>
      </c>
      <c r="B2" s="44"/>
      <c r="C2" s="45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307.43</v>
      </c>
      <c r="D4" s="8"/>
    </row>
    <row r="5" spans="1:4" ht="13.5">
      <c r="A5" s="3">
        <v>8</v>
      </c>
      <c r="B5" s="4" t="s">
        <v>82</v>
      </c>
      <c r="C5" s="5">
        <v>307.43</v>
      </c>
      <c r="D5" s="4"/>
    </row>
    <row r="6" spans="1:4" ht="13.5">
      <c r="A6" s="3">
        <v>9</v>
      </c>
      <c r="B6" s="4" t="s">
        <v>83</v>
      </c>
      <c r="C6" s="5"/>
      <c r="D6" s="4"/>
    </row>
    <row r="7" spans="1:4" ht="13.5">
      <c r="A7" s="3">
        <v>10</v>
      </c>
      <c r="B7" s="4" t="s">
        <v>84</v>
      </c>
      <c r="C7" s="5"/>
      <c r="D7" s="4"/>
    </row>
    <row r="8" spans="1:4" ht="13.5">
      <c r="A8" s="3">
        <v>11</v>
      </c>
      <c r="B8" s="4" t="s">
        <v>85</v>
      </c>
      <c r="C8" s="5"/>
      <c r="D8" s="4"/>
    </row>
    <row r="9" spans="1:4" ht="13.5">
      <c r="A9" s="3">
        <v>12</v>
      </c>
      <c r="B9" s="4" t="s">
        <v>86</v>
      </c>
      <c r="C9" s="5"/>
      <c r="D9" s="4"/>
    </row>
    <row r="10" spans="1:4" ht="13.5">
      <c r="A10" s="3">
        <v>13</v>
      </c>
      <c r="B10" s="4" t="s">
        <v>87</v>
      </c>
      <c r="C10" s="5"/>
      <c r="D10" s="4"/>
    </row>
    <row r="11" spans="1:4" ht="13.5">
      <c r="A11" s="3">
        <v>14</v>
      </c>
      <c r="B11" s="4" t="s">
        <v>88</v>
      </c>
      <c r="C11" s="5"/>
      <c r="D11" s="4"/>
    </row>
    <row r="12" spans="1:4" ht="14.25" thickBot="1">
      <c r="A12" s="3">
        <v>15</v>
      </c>
      <c r="B12" s="4" t="s">
        <v>89</v>
      </c>
      <c r="C12" s="5"/>
      <c r="D12" s="4"/>
    </row>
    <row r="13" spans="1:4" ht="14.25" thickBot="1">
      <c r="A13" s="1"/>
      <c r="B13" s="2" t="s">
        <v>23</v>
      </c>
      <c r="C13" s="6">
        <v>307.43</v>
      </c>
      <c r="D13" s="8"/>
    </row>
    <row r="14" spans="1:4" ht="13.5">
      <c r="A14" s="3">
        <v>1</v>
      </c>
      <c r="B14" s="4" t="s">
        <v>24</v>
      </c>
      <c r="C14" s="5">
        <v>52.58</v>
      </c>
      <c r="D14" s="4"/>
    </row>
    <row r="15" spans="1:4" ht="13.5">
      <c r="A15" s="3">
        <v>2</v>
      </c>
      <c r="B15" s="4" t="s">
        <v>25</v>
      </c>
      <c r="C15" s="5">
        <v>8.55</v>
      </c>
      <c r="D15" s="4"/>
    </row>
    <row r="16" spans="1:4" ht="13.5">
      <c r="A16" s="3">
        <v>3</v>
      </c>
      <c r="B16" s="4" t="s">
        <v>26</v>
      </c>
      <c r="C16" s="5">
        <v>1</v>
      </c>
      <c r="D16" s="4"/>
    </row>
    <row r="17" spans="1:4" ht="14.25" thickBot="1">
      <c r="A17" s="3">
        <v>4</v>
      </c>
      <c r="B17" s="4" t="s">
        <v>27</v>
      </c>
      <c r="C17" s="5">
        <v>245.3</v>
      </c>
      <c r="D17" s="4"/>
    </row>
    <row r="18" spans="1:4" ht="14.25" thickBot="1">
      <c r="A18" s="3">
        <v>5</v>
      </c>
      <c r="B18" s="4" t="s">
        <v>30</v>
      </c>
      <c r="C18" s="5"/>
      <c r="D18" s="4"/>
    </row>
    <row r="19" spans="1:4" ht="13.5">
      <c r="A19" s="1"/>
      <c r="B19" s="2" t="s">
        <v>31</v>
      </c>
      <c r="C19" s="6">
        <v>0</v>
      </c>
      <c r="D1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36" sqref="A1:I63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42" t="s">
        <v>34</v>
      </c>
      <c r="B1" s="42"/>
      <c r="C1" s="42"/>
      <c r="D1" s="42"/>
      <c r="E1" s="42"/>
      <c r="F1" s="42"/>
      <c r="G1" s="42"/>
      <c r="H1" s="42"/>
      <c r="I1" s="42"/>
    </row>
    <row r="2" spans="1:9" ht="14.25">
      <c r="A2" s="43" t="s">
        <v>79</v>
      </c>
      <c r="B2" s="44"/>
      <c r="C2" s="44"/>
      <c r="D2" s="44"/>
      <c r="E2" s="44"/>
      <c r="F2" s="44"/>
      <c r="G2" s="45"/>
      <c r="H2" s="46" t="s">
        <v>1</v>
      </c>
      <c r="I2" s="47"/>
    </row>
    <row r="3" spans="1:9" ht="13.5">
      <c r="A3" s="51" t="s">
        <v>35</v>
      </c>
      <c r="B3" s="51" t="s">
        <v>36</v>
      </c>
      <c r="C3" s="51" t="s">
        <v>37</v>
      </c>
      <c r="D3" s="51" t="s">
        <v>38</v>
      </c>
      <c r="E3" s="48" t="s">
        <v>39</v>
      </c>
      <c r="F3" s="49"/>
      <c r="G3" s="49"/>
      <c r="H3" s="49"/>
      <c r="I3" s="50"/>
    </row>
    <row r="4" spans="1:9" ht="13.5">
      <c r="A4" s="52"/>
      <c r="B4" s="52"/>
      <c r="C4" s="52"/>
      <c r="D4" s="52"/>
      <c r="E4" s="2" t="s">
        <v>40</v>
      </c>
      <c r="F4" s="2" t="s">
        <v>7</v>
      </c>
      <c r="G4" s="2" t="s">
        <v>16</v>
      </c>
      <c r="H4" s="2" t="s">
        <v>17</v>
      </c>
      <c r="I4" s="2" t="s">
        <v>41</v>
      </c>
    </row>
    <row r="5" spans="1:9" ht="14.25" thickBot="1">
      <c r="A5" s="26"/>
      <c r="B5" s="8"/>
      <c r="C5" s="2">
        <v>1</v>
      </c>
      <c r="D5" s="2" t="s">
        <v>24</v>
      </c>
      <c r="E5" s="6">
        <v>52.58</v>
      </c>
      <c r="F5" s="6">
        <v>52.58</v>
      </c>
      <c r="G5" s="6"/>
      <c r="H5" s="6"/>
      <c r="I5" s="6"/>
    </row>
    <row r="6" spans="1:9" ht="14.25" thickBot="1">
      <c r="A6" s="3"/>
      <c r="B6" s="27"/>
      <c r="C6" s="27"/>
      <c r="D6" s="4" t="s">
        <v>42</v>
      </c>
      <c r="E6" s="5">
        <v>47.45</v>
      </c>
      <c r="F6" s="5">
        <v>47.45</v>
      </c>
      <c r="G6" s="5"/>
      <c r="H6" s="5"/>
      <c r="I6" s="5"/>
    </row>
    <row r="7" spans="1:9" ht="14.25" thickBot="1">
      <c r="A7" s="3">
        <v>2081101</v>
      </c>
      <c r="B7" s="27">
        <v>30101</v>
      </c>
      <c r="C7" s="27"/>
      <c r="D7" s="4" t="s">
        <v>43</v>
      </c>
      <c r="E7" s="5">
        <v>12.2</v>
      </c>
      <c r="F7" s="5">
        <v>12.2</v>
      </c>
      <c r="G7" s="5"/>
      <c r="H7" s="5"/>
      <c r="I7" s="5"/>
    </row>
    <row r="8" spans="1:9" ht="14.25" thickBot="1">
      <c r="A8" s="3"/>
      <c r="B8" s="27"/>
      <c r="C8" s="27"/>
      <c r="D8" s="4" t="s">
        <v>44</v>
      </c>
      <c r="E8" s="5">
        <v>23.76</v>
      </c>
      <c r="F8" s="5">
        <v>23.76</v>
      </c>
      <c r="G8" s="5"/>
      <c r="H8" s="5"/>
      <c r="I8" s="5"/>
    </row>
    <row r="9" spans="1:9" ht="14.25" thickBot="1">
      <c r="A9" s="3">
        <v>2081101</v>
      </c>
      <c r="B9" s="27">
        <v>301102</v>
      </c>
      <c r="C9" s="27"/>
      <c r="D9" s="4" t="s">
        <v>91</v>
      </c>
      <c r="E9" s="5">
        <v>21.98</v>
      </c>
      <c r="F9" s="5">
        <v>21.98</v>
      </c>
      <c r="G9" s="5"/>
      <c r="H9" s="5"/>
      <c r="I9" s="5"/>
    </row>
    <row r="10" spans="1:9" ht="14.25" thickBot="1">
      <c r="A10" s="3">
        <v>2081101</v>
      </c>
      <c r="B10" s="27">
        <v>301102</v>
      </c>
      <c r="C10" s="27"/>
      <c r="D10" s="4" t="s">
        <v>92</v>
      </c>
      <c r="E10" s="5">
        <v>1.78</v>
      </c>
      <c r="F10" s="5">
        <v>1.78</v>
      </c>
      <c r="G10" s="5"/>
      <c r="H10" s="5"/>
      <c r="I10" s="5"/>
    </row>
    <row r="11" spans="1:9" ht="14.25" thickBot="1">
      <c r="A11" s="3">
        <v>2081101</v>
      </c>
      <c r="B11" s="27">
        <v>301103</v>
      </c>
      <c r="C11" s="27"/>
      <c r="D11" s="4" t="s">
        <v>93</v>
      </c>
      <c r="E11" s="5">
        <v>0.84</v>
      </c>
      <c r="F11" s="5">
        <v>0.84</v>
      </c>
      <c r="G11" s="5"/>
      <c r="H11" s="5"/>
      <c r="I11" s="5"/>
    </row>
    <row r="12" spans="1:9" ht="14.25" thickBot="1">
      <c r="A12" s="3"/>
      <c r="B12" s="27"/>
      <c r="C12" s="27"/>
      <c r="D12" s="4" t="s">
        <v>45</v>
      </c>
      <c r="E12" s="5"/>
      <c r="F12" s="5"/>
      <c r="G12" s="5"/>
      <c r="H12" s="5"/>
      <c r="I12" s="5"/>
    </row>
    <row r="13" spans="1:9" ht="14.25" thickBot="1">
      <c r="A13" s="3">
        <v>2081101</v>
      </c>
      <c r="B13" s="27">
        <v>301104</v>
      </c>
      <c r="C13" s="27"/>
      <c r="D13" s="4" t="s">
        <v>46</v>
      </c>
      <c r="E13" s="5"/>
      <c r="F13" s="5"/>
      <c r="G13" s="5"/>
      <c r="H13" s="5"/>
      <c r="I13" s="5"/>
    </row>
    <row r="14" spans="1:9" ht="14.25" thickBot="1">
      <c r="A14" s="3">
        <v>2081101</v>
      </c>
      <c r="B14" s="27">
        <v>301104</v>
      </c>
      <c r="C14" s="27"/>
      <c r="D14" s="4" t="s">
        <v>47</v>
      </c>
      <c r="E14" s="5"/>
      <c r="F14" s="29"/>
      <c r="G14" s="5"/>
      <c r="H14" s="5"/>
      <c r="I14" s="5"/>
    </row>
    <row r="15" spans="1:9" ht="14.25" thickBot="1">
      <c r="A15" s="3">
        <v>2081101</v>
      </c>
      <c r="B15" s="27">
        <v>301104</v>
      </c>
      <c r="C15" s="27"/>
      <c r="D15" s="4" t="s">
        <v>94</v>
      </c>
      <c r="E15" s="28"/>
      <c r="F15" s="30"/>
      <c r="G15" s="5"/>
      <c r="H15" s="5"/>
      <c r="I15" s="5"/>
    </row>
    <row r="16" spans="1:9" ht="14.25" thickBot="1">
      <c r="A16" s="3">
        <v>2081101</v>
      </c>
      <c r="B16" s="27">
        <v>301104</v>
      </c>
      <c r="C16" s="27"/>
      <c r="D16" s="4" t="s">
        <v>96</v>
      </c>
      <c r="E16" s="28"/>
      <c r="F16" s="30"/>
      <c r="G16" s="5"/>
      <c r="H16" s="5"/>
      <c r="I16" s="5"/>
    </row>
    <row r="17" spans="1:9" ht="14.25" thickBot="1">
      <c r="A17" s="3">
        <v>2081101</v>
      </c>
      <c r="B17" s="27">
        <v>301104</v>
      </c>
      <c r="C17" s="27"/>
      <c r="D17" s="4" t="s">
        <v>95</v>
      </c>
      <c r="E17" s="5"/>
      <c r="F17" s="5"/>
      <c r="G17" s="5"/>
      <c r="H17" s="5"/>
      <c r="I17" s="5"/>
    </row>
    <row r="18" spans="1:9" ht="14.25" thickBot="1">
      <c r="A18" s="3">
        <v>2081101</v>
      </c>
      <c r="B18" s="27">
        <v>301106</v>
      </c>
      <c r="C18" s="27"/>
      <c r="D18" s="4" t="s">
        <v>97</v>
      </c>
      <c r="E18" s="5"/>
      <c r="F18" s="5"/>
      <c r="G18" s="5"/>
      <c r="H18" s="5"/>
      <c r="I18" s="5"/>
    </row>
    <row r="19" spans="1:9" ht="14.25" thickBot="1">
      <c r="A19" s="3">
        <v>2081101</v>
      </c>
      <c r="B19" s="27">
        <v>301107</v>
      </c>
      <c r="C19" s="27"/>
      <c r="D19" s="4" t="s">
        <v>98</v>
      </c>
      <c r="E19" s="5">
        <v>6.12</v>
      </c>
      <c r="F19" s="5">
        <v>6.12</v>
      </c>
      <c r="G19" s="5"/>
      <c r="H19" s="5"/>
      <c r="I19" s="5"/>
    </row>
    <row r="20" spans="1:9" ht="14.25" thickBot="1">
      <c r="A20" s="3"/>
      <c r="B20" s="27"/>
      <c r="C20" s="27"/>
      <c r="D20" s="4" t="s">
        <v>99</v>
      </c>
      <c r="E20" s="5">
        <v>4.53</v>
      </c>
      <c r="F20" s="5">
        <v>4.53</v>
      </c>
      <c r="G20" s="5"/>
      <c r="H20" s="5"/>
      <c r="I20" s="5"/>
    </row>
    <row r="21" spans="1:9" ht="14.25" thickBot="1">
      <c r="A21" s="3">
        <v>208101</v>
      </c>
      <c r="B21" s="27">
        <v>30199</v>
      </c>
      <c r="C21" s="27"/>
      <c r="D21" s="4" t="s">
        <v>100</v>
      </c>
      <c r="E21" s="5"/>
      <c r="F21" s="5"/>
      <c r="G21" s="5"/>
      <c r="H21" s="5"/>
      <c r="I21" s="5"/>
    </row>
    <row r="22" spans="1:9" ht="14.25" thickBot="1">
      <c r="A22" s="3">
        <v>208101</v>
      </c>
      <c r="B22" s="27">
        <v>30199</v>
      </c>
      <c r="C22" s="27"/>
      <c r="D22" s="4" t="s">
        <v>101</v>
      </c>
      <c r="E22" s="5">
        <v>4.5</v>
      </c>
      <c r="F22" s="5">
        <v>4.5</v>
      </c>
      <c r="G22" s="5"/>
      <c r="H22" s="5"/>
      <c r="I22" s="5"/>
    </row>
    <row r="23" spans="1:9" ht="14.25" thickBot="1">
      <c r="A23" s="3">
        <v>208101</v>
      </c>
      <c r="B23" s="27">
        <v>30199</v>
      </c>
      <c r="C23" s="27"/>
      <c r="D23" s="4" t="s">
        <v>102</v>
      </c>
      <c r="E23" s="5"/>
      <c r="F23" s="5"/>
      <c r="G23" s="5"/>
      <c r="H23" s="5"/>
      <c r="I23" s="5"/>
    </row>
    <row r="24" spans="1:9" ht="14.25" thickBot="1">
      <c r="A24" s="3">
        <v>208101</v>
      </c>
      <c r="B24" s="27">
        <v>30199</v>
      </c>
      <c r="C24" s="27"/>
      <c r="D24" s="4" t="s">
        <v>103</v>
      </c>
      <c r="E24" s="5">
        <v>0.03</v>
      </c>
      <c r="F24" s="5">
        <v>0.03</v>
      </c>
      <c r="G24" s="5"/>
      <c r="H24" s="5"/>
      <c r="I24" s="5"/>
    </row>
    <row r="25" spans="1:9" ht="14.25" thickBot="1">
      <c r="A25" s="3"/>
      <c r="B25" s="27"/>
      <c r="C25" s="27"/>
      <c r="D25" s="4" t="s">
        <v>48</v>
      </c>
      <c r="E25" s="5"/>
      <c r="F25" s="5"/>
      <c r="G25" s="5"/>
      <c r="H25" s="5"/>
      <c r="I25" s="5"/>
    </row>
    <row r="26" spans="1:9" ht="14.25" thickBot="1">
      <c r="A26" s="3">
        <v>208101</v>
      </c>
      <c r="B26" s="27">
        <v>30304</v>
      </c>
      <c r="C26" s="27"/>
      <c r="D26" s="4" t="s">
        <v>104</v>
      </c>
      <c r="E26" s="5"/>
      <c r="F26" s="5"/>
      <c r="G26" s="5"/>
      <c r="H26" s="5"/>
      <c r="I26" s="5"/>
    </row>
    <row r="27" spans="1:9" ht="14.25" thickBot="1">
      <c r="A27" s="3">
        <v>2081101</v>
      </c>
      <c r="B27" s="27">
        <v>30305</v>
      </c>
      <c r="C27" s="27"/>
      <c r="D27" s="4" t="s">
        <v>105</v>
      </c>
      <c r="E27" s="5"/>
      <c r="F27" s="5"/>
      <c r="G27" s="5"/>
      <c r="H27" s="5"/>
      <c r="I27" s="5"/>
    </row>
    <row r="28" spans="1:9" ht="14.25" thickBot="1">
      <c r="A28" s="3">
        <v>2081101</v>
      </c>
      <c r="B28" s="27">
        <v>30307</v>
      </c>
      <c r="C28" s="27"/>
      <c r="D28" s="4" t="s">
        <v>106</v>
      </c>
      <c r="E28" s="5"/>
      <c r="F28" s="5"/>
      <c r="G28" s="5"/>
      <c r="H28" s="5"/>
      <c r="I28" s="5"/>
    </row>
    <row r="29" spans="1:9" ht="14.25" thickBot="1">
      <c r="A29" s="3"/>
      <c r="B29" s="27"/>
      <c r="C29" s="27"/>
      <c r="D29" s="4" t="s">
        <v>107</v>
      </c>
      <c r="E29" s="5">
        <v>0.05</v>
      </c>
      <c r="F29" s="5">
        <v>0.05</v>
      </c>
      <c r="G29" s="5"/>
      <c r="H29" s="5"/>
      <c r="I29" s="5"/>
    </row>
    <row r="30" spans="1:9" ht="14.25" thickBot="1">
      <c r="A30" s="3">
        <v>2081101</v>
      </c>
      <c r="B30" s="27">
        <v>30309</v>
      </c>
      <c r="C30" s="27"/>
      <c r="D30" s="4" t="s">
        <v>108</v>
      </c>
      <c r="E30" s="5">
        <v>0.05</v>
      </c>
      <c r="F30" s="5">
        <v>0.05</v>
      </c>
      <c r="G30" s="5"/>
      <c r="H30" s="5"/>
      <c r="I30" s="5"/>
    </row>
    <row r="31" spans="1:9" ht="14.25" thickBot="1">
      <c r="A31" s="3">
        <v>2081101</v>
      </c>
      <c r="B31" s="27">
        <v>30309</v>
      </c>
      <c r="C31" s="27"/>
      <c r="D31" s="4" t="s">
        <v>109</v>
      </c>
      <c r="E31" s="5"/>
      <c r="F31" s="5"/>
      <c r="G31" s="5"/>
      <c r="H31" s="5"/>
      <c r="I31" s="5"/>
    </row>
    <row r="32" spans="1:9" ht="14.25" thickBot="1">
      <c r="A32" s="3">
        <v>2081101</v>
      </c>
      <c r="B32" s="27">
        <v>30311</v>
      </c>
      <c r="C32" s="27"/>
      <c r="D32" s="4" t="s">
        <v>110</v>
      </c>
      <c r="E32" s="5">
        <v>2.92</v>
      </c>
      <c r="F32" s="5">
        <v>2.92</v>
      </c>
      <c r="G32" s="5"/>
      <c r="H32" s="5"/>
      <c r="I32" s="5"/>
    </row>
    <row r="33" spans="1:9" ht="14.25" thickBot="1">
      <c r="A33" s="3"/>
      <c r="B33" s="27"/>
      <c r="C33" s="27"/>
      <c r="D33" s="4" t="s">
        <v>49</v>
      </c>
      <c r="E33" s="5">
        <v>2.16</v>
      </c>
      <c r="F33" s="5">
        <v>2.16</v>
      </c>
      <c r="G33" s="5"/>
      <c r="H33" s="5"/>
      <c r="I33" s="5"/>
    </row>
    <row r="34" spans="1:9" ht="14.25" thickBot="1">
      <c r="A34" s="3"/>
      <c r="B34" s="27"/>
      <c r="C34" s="27"/>
      <c r="D34" s="4" t="s">
        <v>111</v>
      </c>
      <c r="E34" s="5">
        <v>2.16</v>
      </c>
      <c r="F34" s="5">
        <v>2.16</v>
      </c>
      <c r="G34" s="5"/>
      <c r="H34" s="5"/>
      <c r="I34" s="5"/>
    </row>
    <row r="35" spans="1:9" ht="14.25" thickBot="1">
      <c r="A35" s="3"/>
      <c r="B35" s="27"/>
      <c r="C35" s="27"/>
      <c r="D35" s="4" t="s">
        <v>112</v>
      </c>
      <c r="E35" s="5"/>
      <c r="F35" s="5"/>
      <c r="G35" s="5"/>
      <c r="H35" s="5"/>
      <c r="I35" s="5"/>
    </row>
    <row r="36" spans="1:9" ht="14.25" thickBot="1">
      <c r="A36" s="31"/>
      <c r="B36" s="8"/>
      <c r="C36" s="2">
        <v>2</v>
      </c>
      <c r="D36" s="2" t="s">
        <v>25</v>
      </c>
      <c r="E36" s="6">
        <v>8.55</v>
      </c>
      <c r="F36" s="6">
        <v>8.55</v>
      </c>
      <c r="G36" s="6"/>
      <c r="H36" s="6"/>
      <c r="I36" s="6"/>
    </row>
    <row r="37" spans="1:9" ht="14.25" thickBot="1">
      <c r="A37" s="32"/>
      <c r="B37" s="27"/>
      <c r="C37" s="27"/>
      <c r="D37" s="4" t="s">
        <v>50</v>
      </c>
      <c r="E37" s="5">
        <v>8.55</v>
      </c>
      <c r="F37" s="5">
        <v>8.55</v>
      </c>
      <c r="G37" s="5"/>
      <c r="H37" s="5"/>
      <c r="I37" s="5"/>
    </row>
    <row r="38" spans="1:9" ht="14.25" thickBot="1">
      <c r="A38" s="3">
        <v>2081101</v>
      </c>
      <c r="B38" s="27">
        <v>30201</v>
      </c>
      <c r="C38" s="27"/>
      <c r="D38" s="4" t="s">
        <v>51</v>
      </c>
      <c r="E38" s="5">
        <v>0.8</v>
      </c>
      <c r="F38" s="5">
        <v>0.8</v>
      </c>
      <c r="G38" s="5"/>
      <c r="H38" s="5"/>
      <c r="I38" s="5"/>
    </row>
    <row r="39" spans="1:9" ht="14.25" thickBot="1">
      <c r="A39" s="3">
        <v>2081101</v>
      </c>
      <c r="B39" s="27">
        <v>30202</v>
      </c>
      <c r="C39" s="27"/>
      <c r="D39" s="4" t="s">
        <v>52</v>
      </c>
      <c r="E39" s="5">
        <v>0.08</v>
      </c>
      <c r="F39" s="5">
        <v>0.08</v>
      </c>
      <c r="G39" s="5"/>
      <c r="H39" s="5"/>
      <c r="I39" s="5"/>
    </row>
    <row r="40" spans="1:9" ht="13.5">
      <c r="A40" s="3">
        <v>2081101</v>
      </c>
      <c r="B40" s="27">
        <v>30205</v>
      </c>
      <c r="C40" s="27"/>
      <c r="D40" s="4" t="s">
        <v>53</v>
      </c>
      <c r="E40" s="5">
        <v>0.24</v>
      </c>
      <c r="F40" s="5">
        <v>0.24</v>
      </c>
      <c r="G40" s="5"/>
      <c r="H40" s="5"/>
      <c r="I40" s="5"/>
    </row>
    <row r="41" spans="1:9" ht="13.5">
      <c r="A41" s="3">
        <v>2081101</v>
      </c>
      <c r="B41" s="27">
        <v>30206</v>
      </c>
      <c r="C41" s="27"/>
      <c r="D41" s="4" t="s">
        <v>54</v>
      </c>
      <c r="E41" s="5">
        <v>0.64</v>
      </c>
      <c r="F41" s="5">
        <v>0.64</v>
      </c>
      <c r="G41" s="5"/>
      <c r="H41" s="5"/>
      <c r="I41" s="5"/>
    </row>
    <row r="42" spans="1:9" ht="13.5">
      <c r="A42" s="3">
        <v>2081101</v>
      </c>
      <c r="B42" s="27">
        <v>30207</v>
      </c>
      <c r="C42" s="27"/>
      <c r="D42" s="4" t="s">
        <v>55</v>
      </c>
      <c r="E42" s="5">
        <v>0.64</v>
      </c>
      <c r="F42" s="5">
        <v>0.64</v>
      </c>
      <c r="G42" s="5"/>
      <c r="H42" s="5"/>
      <c r="I42" s="5"/>
    </row>
    <row r="43" spans="1:9" ht="14.25" thickBot="1">
      <c r="A43" s="3">
        <v>2081101</v>
      </c>
      <c r="B43" s="27">
        <v>30211</v>
      </c>
      <c r="C43" s="27"/>
      <c r="D43" s="4" t="s">
        <v>113</v>
      </c>
      <c r="E43" s="5">
        <v>1.28</v>
      </c>
      <c r="F43" s="5">
        <v>1.28</v>
      </c>
      <c r="G43" s="5"/>
      <c r="H43" s="5"/>
      <c r="I43" s="5"/>
    </row>
    <row r="44" spans="1:9" ht="14.25" thickBot="1">
      <c r="A44" s="3">
        <v>2081101</v>
      </c>
      <c r="B44" s="27">
        <v>30213</v>
      </c>
      <c r="C44" s="27"/>
      <c r="D44" s="4" t="s">
        <v>114</v>
      </c>
      <c r="E44" s="5">
        <v>0.08</v>
      </c>
      <c r="F44" s="5">
        <v>0.08</v>
      </c>
      <c r="G44" s="5"/>
      <c r="H44" s="5"/>
      <c r="I44" s="5"/>
    </row>
    <row r="45" spans="1:9" ht="13.5">
      <c r="A45" s="3"/>
      <c r="B45" s="27"/>
      <c r="C45" s="27"/>
      <c r="D45" s="4" t="s">
        <v>115</v>
      </c>
      <c r="E45" s="5">
        <v>4.79</v>
      </c>
      <c r="F45" s="5">
        <v>4.79</v>
      </c>
      <c r="G45" s="5"/>
      <c r="H45" s="5"/>
      <c r="I45" s="5"/>
    </row>
    <row r="46" spans="1:9" ht="14.25" thickBot="1">
      <c r="A46" s="3"/>
      <c r="B46" s="27"/>
      <c r="C46" s="27"/>
      <c r="D46" s="4" t="s">
        <v>116</v>
      </c>
      <c r="E46" s="5">
        <v>0.58</v>
      </c>
      <c r="F46" s="5">
        <v>0.58</v>
      </c>
      <c r="G46" s="5"/>
      <c r="H46" s="5"/>
      <c r="I46" s="5"/>
    </row>
    <row r="47" spans="1:9" ht="14.25" thickBot="1">
      <c r="A47" s="3">
        <v>2081101</v>
      </c>
      <c r="B47" s="27">
        <v>30208</v>
      </c>
      <c r="C47" s="27"/>
      <c r="D47" s="33" t="s">
        <v>117</v>
      </c>
      <c r="E47" s="5">
        <v>0.58</v>
      </c>
      <c r="F47" s="5">
        <v>0.58</v>
      </c>
      <c r="G47" s="5"/>
      <c r="H47" s="5"/>
      <c r="I47" s="5"/>
    </row>
    <row r="48" spans="1:9" ht="14.25" thickBot="1">
      <c r="A48" s="3">
        <v>2081101</v>
      </c>
      <c r="B48" s="27">
        <v>30208</v>
      </c>
      <c r="C48" s="27"/>
      <c r="D48" s="33" t="s">
        <v>118</v>
      </c>
      <c r="E48" s="5"/>
      <c r="F48" s="5"/>
      <c r="G48" s="5"/>
      <c r="H48" s="5"/>
      <c r="I48" s="5"/>
    </row>
    <row r="49" spans="1:9" ht="14.25" thickBot="1">
      <c r="A49" s="3"/>
      <c r="B49" s="27"/>
      <c r="C49" s="27"/>
      <c r="D49" s="33" t="s">
        <v>119</v>
      </c>
      <c r="E49" s="5"/>
      <c r="F49" s="5"/>
      <c r="G49" s="5"/>
      <c r="H49" s="5"/>
      <c r="I49" s="5"/>
    </row>
    <row r="50" spans="1:9" ht="14.25" thickBot="1">
      <c r="A50" s="3">
        <v>2081101</v>
      </c>
      <c r="B50" s="27">
        <v>30209</v>
      </c>
      <c r="C50" s="27"/>
      <c r="D50" s="33" t="s">
        <v>117</v>
      </c>
      <c r="E50" s="5"/>
      <c r="F50" s="5"/>
      <c r="G50" s="5"/>
      <c r="H50" s="5"/>
      <c r="I50" s="5"/>
    </row>
    <row r="51" spans="1:9" ht="14.25" thickBot="1">
      <c r="A51" s="3">
        <v>2081101</v>
      </c>
      <c r="B51" s="27">
        <v>30209</v>
      </c>
      <c r="C51" s="27"/>
      <c r="D51" s="33" t="s">
        <v>118</v>
      </c>
      <c r="E51" s="5"/>
      <c r="F51" s="5"/>
      <c r="G51" s="5"/>
      <c r="H51" s="5"/>
      <c r="I51" s="5"/>
    </row>
    <row r="52" spans="1:9" ht="14.25" thickBot="1">
      <c r="A52" s="3"/>
      <c r="B52" s="27"/>
      <c r="C52" s="27"/>
      <c r="D52" s="33" t="s">
        <v>120</v>
      </c>
      <c r="E52" s="5">
        <v>2.5</v>
      </c>
      <c r="F52" s="5">
        <v>2.5</v>
      </c>
      <c r="G52" s="5"/>
      <c r="H52" s="5"/>
      <c r="I52" s="5"/>
    </row>
    <row r="53" spans="1:9" ht="14.25" thickBot="1">
      <c r="A53" s="3">
        <v>2081101</v>
      </c>
      <c r="B53" s="27">
        <v>30231</v>
      </c>
      <c r="C53" s="27"/>
      <c r="D53" s="33" t="s">
        <v>121</v>
      </c>
      <c r="E53" s="5">
        <v>2.5</v>
      </c>
      <c r="F53" s="5">
        <v>2.5</v>
      </c>
      <c r="G53" s="5"/>
      <c r="H53" s="5"/>
      <c r="I53" s="5"/>
    </row>
    <row r="54" spans="1:9" ht="14.25" thickBot="1">
      <c r="A54" s="3">
        <v>2081101</v>
      </c>
      <c r="B54" s="27">
        <v>30231</v>
      </c>
      <c r="C54" s="27"/>
      <c r="D54" s="33" t="s">
        <v>122</v>
      </c>
      <c r="E54" s="5"/>
      <c r="F54" s="5"/>
      <c r="G54" s="5"/>
      <c r="H54" s="5"/>
      <c r="I54" s="5"/>
    </row>
    <row r="55" spans="1:9" ht="14.25" thickBot="1">
      <c r="A55" s="3">
        <v>2081101</v>
      </c>
      <c r="B55" s="27">
        <v>30215</v>
      </c>
      <c r="C55" s="27"/>
      <c r="D55" s="34" t="s">
        <v>123</v>
      </c>
      <c r="E55" s="5"/>
      <c r="F55" s="5"/>
      <c r="G55" s="5"/>
      <c r="H55" s="5"/>
      <c r="I55" s="5"/>
    </row>
    <row r="56" spans="1:9" ht="14.25" thickBot="1">
      <c r="A56" s="3">
        <v>2081101</v>
      </c>
      <c r="B56" s="27">
        <v>30216</v>
      </c>
      <c r="C56" s="27"/>
      <c r="D56" s="34" t="s">
        <v>124</v>
      </c>
      <c r="E56" s="5">
        <v>0.18</v>
      </c>
      <c r="F56" s="5">
        <v>0.18</v>
      </c>
      <c r="G56" s="5"/>
      <c r="H56" s="5"/>
      <c r="I56" s="5"/>
    </row>
    <row r="57" spans="1:9" ht="14.25" thickBot="1">
      <c r="A57" s="3">
        <v>2081101</v>
      </c>
      <c r="B57" s="27">
        <v>30217</v>
      </c>
      <c r="C57" s="27"/>
      <c r="D57" s="34" t="s">
        <v>125</v>
      </c>
      <c r="E57" s="5">
        <v>0.13</v>
      </c>
      <c r="F57" s="5">
        <v>0.13</v>
      </c>
      <c r="G57" s="5"/>
      <c r="H57" s="5"/>
      <c r="I57" s="5"/>
    </row>
    <row r="58" spans="1:9" ht="14.25" thickBot="1">
      <c r="A58" s="3">
        <v>2081101</v>
      </c>
      <c r="B58" s="27">
        <v>30228</v>
      </c>
      <c r="C58" s="27"/>
      <c r="D58" s="34" t="s">
        <v>126</v>
      </c>
      <c r="E58" s="5">
        <v>0.8</v>
      </c>
      <c r="F58" s="5">
        <v>0.8</v>
      </c>
      <c r="G58" s="5"/>
      <c r="H58" s="5"/>
      <c r="I58" s="5"/>
    </row>
    <row r="59" spans="1:9" ht="14.25" thickBot="1">
      <c r="A59" s="3">
        <v>2081101</v>
      </c>
      <c r="B59" s="27">
        <v>30229</v>
      </c>
      <c r="C59" s="27"/>
      <c r="D59" s="34" t="s">
        <v>127</v>
      </c>
      <c r="E59" s="5">
        <v>0.3</v>
      </c>
      <c r="F59" s="5">
        <v>0.3</v>
      </c>
      <c r="G59" s="5"/>
      <c r="H59" s="5"/>
      <c r="I59" s="5"/>
    </row>
    <row r="60" spans="1:9" ht="14.25" thickBot="1">
      <c r="A60" s="3"/>
      <c r="B60" s="27"/>
      <c r="C60" s="27"/>
      <c r="D60" s="34" t="s">
        <v>128</v>
      </c>
      <c r="E60" s="5">
        <v>0.3</v>
      </c>
      <c r="F60" s="5">
        <v>0.3</v>
      </c>
      <c r="G60" s="5"/>
      <c r="H60" s="5"/>
      <c r="I60" s="5"/>
    </row>
    <row r="61" spans="1:9" ht="14.25" thickBot="1">
      <c r="A61" s="3">
        <v>2081101</v>
      </c>
      <c r="B61" s="27">
        <v>30299</v>
      </c>
      <c r="C61" s="27"/>
      <c r="D61" s="34" t="s">
        <v>129</v>
      </c>
      <c r="E61" s="5"/>
      <c r="F61" s="5"/>
      <c r="G61" s="5"/>
      <c r="H61" s="5"/>
      <c r="I61" s="5"/>
    </row>
    <row r="62" spans="1:9" ht="14.25" thickBot="1">
      <c r="A62" s="3">
        <v>2081101</v>
      </c>
      <c r="B62" s="27">
        <v>30299</v>
      </c>
      <c r="C62" s="27"/>
      <c r="D62" s="34" t="s">
        <v>130</v>
      </c>
      <c r="E62" s="5"/>
      <c r="F62" s="5"/>
      <c r="G62" s="5"/>
      <c r="H62" s="5"/>
      <c r="I62" s="5"/>
    </row>
    <row r="63" spans="1:9" ht="14.25" thickBot="1">
      <c r="A63" s="3">
        <v>2081101</v>
      </c>
      <c r="B63" s="27">
        <v>30207</v>
      </c>
      <c r="C63" s="27"/>
      <c r="D63" s="33" t="s">
        <v>131</v>
      </c>
      <c r="E63" s="5">
        <v>0.3</v>
      </c>
      <c r="F63" s="5">
        <v>0.3</v>
      </c>
      <c r="G63" s="5"/>
      <c r="H63" s="5"/>
      <c r="I63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80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M17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53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9" customFormat="1" ht="25.5" customHeight="1">
      <c r="A3" s="55" t="s">
        <v>80</v>
      </c>
      <c r="B3" s="55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57</v>
      </c>
      <c r="B4" s="56" t="s">
        <v>81</v>
      </c>
      <c r="C4" s="56"/>
      <c r="D4" s="56"/>
      <c r="E4" s="56"/>
      <c r="F4" s="15"/>
      <c r="G4" s="15"/>
      <c r="H4" s="16"/>
      <c r="I4" s="16"/>
      <c r="J4" s="16"/>
      <c r="K4" s="57" t="s">
        <v>1</v>
      </c>
      <c r="L4" s="57"/>
    </row>
    <row r="5" spans="1:12" s="9" customFormat="1" ht="21" customHeight="1">
      <c r="A5" s="59" t="s">
        <v>58</v>
      </c>
      <c r="B5" s="58" t="s">
        <v>59</v>
      </c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9" customFormat="1" ht="21" customHeight="1">
      <c r="A6" s="60"/>
      <c r="B6" s="62" t="s">
        <v>33</v>
      </c>
      <c r="C6" s="58" t="s">
        <v>60</v>
      </c>
      <c r="D6" s="58"/>
      <c r="E6" s="58"/>
      <c r="F6" s="58"/>
      <c r="G6" s="58"/>
      <c r="H6" s="58" t="s">
        <v>61</v>
      </c>
      <c r="I6" s="58"/>
      <c r="J6" s="58"/>
      <c r="K6" s="58"/>
      <c r="L6" s="58"/>
    </row>
    <row r="7" spans="1:12" s="9" customFormat="1" ht="91.5" customHeight="1">
      <c r="A7" s="61"/>
      <c r="B7" s="62"/>
      <c r="C7" s="18" t="s">
        <v>32</v>
      </c>
      <c r="D7" s="20" t="s">
        <v>62</v>
      </c>
      <c r="E7" s="20" t="s">
        <v>63</v>
      </c>
      <c r="F7" s="20" t="s">
        <v>64</v>
      </c>
      <c r="G7" s="20" t="s">
        <v>65</v>
      </c>
      <c r="H7" s="20" t="s">
        <v>33</v>
      </c>
      <c r="I7" s="20" t="s">
        <v>66</v>
      </c>
      <c r="J7" s="20" t="s">
        <v>67</v>
      </c>
      <c r="K7" s="20" t="s">
        <v>68</v>
      </c>
      <c r="L7" s="20" t="s">
        <v>69</v>
      </c>
    </row>
    <row r="8" spans="1:13" s="10" customFormat="1" ht="22.5" customHeight="1">
      <c r="A8" s="19" t="s">
        <v>70</v>
      </c>
      <c r="B8" s="21">
        <f>SUM(B9:B12)</f>
        <v>2.63</v>
      </c>
      <c r="C8" s="21">
        <f aca="true" t="shared" si="0" ref="C8:L8">SUM(C9:C12)</f>
        <v>0</v>
      </c>
      <c r="D8" s="21">
        <f t="shared" si="0"/>
        <v>0</v>
      </c>
      <c r="E8" s="21">
        <f t="shared" si="0"/>
        <v>0</v>
      </c>
      <c r="F8" s="21">
        <f t="shared" si="0"/>
        <v>2.5</v>
      </c>
      <c r="G8" s="21">
        <f t="shared" si="0"/>
        <v>0.13</v>
      </c>
      <c r="H8" s="21">
        <v>2.63</v>
      </c>
      <c r="I8" s="21">
        <f>B8</f>
        <v>2.63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4"/>
    </row>
    <row r="9" spans="1:13" ht="22.5" customHeight="1">
      <c r="A9" s="22" t="s">
        <v>25</v>
      </c>
      <c r="B9" s="21">
        <v>2.63</v>
      </c>
      <c r="C9" s="21">
        <v>0</v>
      </c>
      <c r="D9" s="21">
        <v>0</v>
      </c>
      <c r="E9" s="21">
        <v>0</v>
      </c>
      <c r="F9" s="21">
        <v>2.5</v>
      </c>
      <c r="G9" s="21">
        <v>0.13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11"/>
    </row>
    <row r="10" spans="1:13" ht="22.5" customHeight="1">
      <c r="A10" s="22" t="s">
        <v>26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1"/>
    </row>
    <row r="11" spans="1:13" ht="22.5" customHeight="1">
      <c r="A11" s="22" t="s">
        <v>71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11"/>
    </row>
    <row r="12" spans="1:13" ht="22.5" customHeight="1">
      <c r="A12" s="22" t="s">
        <v>30</v>
      </c>
      <c r="B12" s="21">
        <f>C12</f>
        <v>0</v>
      </c>
      <c r="C12" s="21">
        <f>SUM(D12:G12)</f>
        <v>0</v>
      </c>
      <c r="D12" s="21">
        <v>0</v>
      </c>
      <c r="E12" s="21">
        <v>0</v>
      </c>
      <c r="F12" s="21">
        <v>0</v>
      </c>
      <c r="G12" s="21">
        <v>0</v>
      </c>
      <c r="H12" s="21">
        <f>I12</f>
        <v>0</v>
      </c>
      <c r="I12" s="21">
        <v>0</v>
      </c>
      <c r="J12" s="21">
        <v>0</v>
      </c>
      <c r="K12" s="21">
        <v>0</v>
      </c>
      <c r="L12" s="21">
        <v>0</v>
      </c>
      <c r="M12" s="11"/>
    </row>
    <row r="13" spans="1:12" s="11" customFormat="1" ht="15.75" customHeight="1">
      <c r="A13" s="12" t="s">
        <v>72</v>
      </c>
      <c r="H13" s="13"/>
      <c r="I13" s="13" t="s">
        <v>73</v>
      </c>
      <c r="J13" s="13"/>
      <c r="K13" s="13"/>
      <c r="L13" s="13"/>
    </row>
    <row r="14" spans="1:12" s="11" customFormat="1" ht="15.75" customHeight="1">
      <c r="A14" s="12" t="s">
        <v>74</v>
      </c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2" max="2" width="18.28125" style="0" customWidth="1"/>
    <col min="3" max="3" width="13.57421875" style="0" customWidth="1"/>
    <col min="4" max="4" width="11.421875" style="0" customWidth="1"/>
    <col min="5" max="5" width="8.28125" style="0" customWidth="1"/>
    <col min="11" max="11" width="11.28125" style="0" customWidth="1"/>
  </cols>
  <sheetData>
    <row r="1" spans="1:18" ht="13.5">
      <c r="A1" s="95" t="s">
        <v>161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3.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3.5">
      <c r="A3" s="86" t="s">
        <v>137</v>
      </c>
      <c r="B3" s="86" t="s">
        <v>138</v>
      </c>
      <c r="C3" s="86" t="s">
        <v>139</v>
      </c>
      <c r="D3" s="86" t="s">
        <v>140</v>
      </c>
      <c r="E3" s="86" t="s">
        <v>141</v>
      </c>
      <c r="F3" s="86" t="s">
        <v>151</v>
      </c>
      <c r="G3" s="86"/>
      <c r="H3" s="86"/>
      <c r="I3" s="86"/>
      <c r="J3" s="86"/>
      <c r="K3" s="86"/>
      <c r="L3" s="86"/>
      <c r="M3" s="86"/>
      <c r="N3" s="86"/>
      <c r="O3" s="87" t="s">
        <v>152</v>
      </c>
      <c r="P3" s="87" t="s">
        <v>153</v>
      </c>
      <c r="Q3" s="87" t="s">
        <v>154</v>
      </c>
      <c r="R3" s="87" t="s">
        <v>155</v>
      </c>
    </row>
    <row r="4" spans="1:18" ht="40.5">
      <c r="A4" s="86"/>
      <c r="B4" s="86"/>
      <c r="C4" s="86"/>
      <c r="D4" s="86"/>
      <c r="E4" s="86"/>
      <c r="F4" s="88" t="s">
        <v>142</v>
      </c>
      <c r="G4" s="89" t="s">
        <v>147</v>
      </c>
      <c r="H4" s="89" t="s">
        <v>148</v>
      </c>
      <c r="I4" s="89" t="s">
        <v>149</v>
      </c>
      <c r="J4" s="88" t="s">
        <v>143</v>
      </c>
      <c r="K4" s="89" t="s">
        <v>144</v>
      </c>
      <c r="L4" s="88" t="s">
        <v>145</v>
      </c>
      <c r="M4" s="89" t="s">
        <v>150</v>
      </c>
      <c r="N4" s="88" t="s">
        <v>146</v>
      </c>
      <c r="O4" s="86"/>
      <c r="P4" s="86"/>
      <c r="Q4" s="86"/>
      <c r="R4" s="86"/>
    </row>
    <row r="5" spans="1:18" ht="13.5">
      <c r="A5" s="90" t="s">
        <v>156</v>
      </c>
      <c r="B5" s="90">
        <v>1</v>
      </c>
      <c r="C5" s="90">
        <v>2</v>
      </c>
      <c r="D5" s="90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0">
        <v>9</v>
      </c>
      <c r="K5" s="90">
        <v>10</v>
      </c>
      <c r="L5" s="90">
        <v>11</v>
      </c>
      <c r="M5" s="90">
        <v>12</v>
      </c>
      <c r="N5" s="90">
        <v>13</v>
      </c>
      <c r="O5" s="90">
        <v>14</v>
      </c>
      <c r="P5" s="90">
        <v>15</v>
      </c>
      <c r="Q5" s="90">
        <v>16</v>
      </c>
      <c r="R5" s="90">
        <v>17</v>
      </c>
    </row>
    <row r="6" spans="1:18" ht="13.5">
      <c r="A6" s="90">
        <v>1</v>
      </c>
      <c r="B6" s="91" t="s">
        <v>141</v>
      </c>
      <c r="C6" s="92"/>
      <c r="D6" s="93"/>
      <c r="E6" s="90"/>
      <c r="F6" s="90"/>
      <c r="G6" s="90"/>
      <c r="H6" s="90">
        <v>45.3</v>
      </c>
      <c r="I6" s="90"/>
      <c r="J6" s="90">
        <v>200</v>
      </c>
      <c r="K6" s="90"/>
      <c r="L6" s="90"/>
      <c r="M6" s="90"/>
      <c r="N6" s="90"/>
      <c r="O6" s="90"/>
      <c r="P6" s="90"/>
      <c r="Q6" s="90"/>
      <c r="R6" s="90"/>
    </row>
    <row r="7" spans="1:18" ht="13.5">
      <c r="A7" s="90">
        <v>2</v>
      </c>
      <c r="B7" s="94" t="s">
        <v>157</v>
      </c>
      <c r="C7" s="94" t="s">
        <v>158</v>
      </c>
      <c r="D7" s="90">
        <v>2081199</v>
      </c>
      <c r="E7" s="90">
        <v>33.6</v>
      </c>
      <c r="F7" s="90">
        <v>33.6</v>
      </c>
      <c r="G7" s="90"/>
      <c r="H7" s="90">
        <v>33.6</v>
      </c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3.5">
      <c r="A8" s="90">
        <v>3</v>
      </c>
      <c r="B8" s="94" t="s">
        <v>159</v>
      </c>
      <c r="C8" s="94" t="s">
        <v>158</v>
      </c>
      <c r="D8" s="90">
        <v>2081199</v>
      </c>
      <c r="E8" s="90">
        <v>200</v>
      </c>
      <c r="F8" s="90">
        <v>200</v>
      </c>
      <c r="G8" s="90"/>
      <c r="H8" s="90"/>
      <c r="I8" s="90"/>
      <c r="J8" s="90">
        <v>200</v>
      </c>
      <c r="K8" s="90"/>
      <c r="L8" s="90"/>
      <c r="M8" s="90"/>
      <c r="N8" s="90"/>
      <c r="O8" s="90"/>
      <c r="P8" s="90"/>
      <c r="Q8" s="90"/>
      <c r="R8" s="90"/>
    </row>
    <row r="9" spans="1:18" ht="13.5">
      <c r="A9" s="90">
        <v>4</v>
      </c>
      <c r="B9" s="94" t="s">
        <v>160</v>
      </c>
      <c r="C9" s="94" t="s">
        <v>158</v>
      </c>
      <c r="D9" s="90">
        <v>2081199</v>
      </c>
      <c r="E9" s="90">
        <v>11.7</v>
      </c>
      <c r="F9" s="90">
        <v>11.7</v>
      </c>
      <c r="G9" s="90"/>
      <c r="H9" s="90">
        <v>11.7</v>
      </c>
      <c r="I9" s="90"/>
      <c r="J9" s="90"/>
      <c r="K9" s="90"/>
      <c r="L9" s="90"/>
      <c r="M9" s="90"/>
      <c r="N9" s="90"/>
      <c r="O9" s="90"/>
      <c r="P9" s="90"/>
      <c r="Q9" s="90"/>
      <c r="R9" s="90"/>
    </row>
  </sheetData>
  <sheetProtection/>
  <mergeCells count="12">
    <mergeCell ref="O3:O4"/>
    <mergeCell ref="P3:P4"/>
    <mergeCell ref="Q3:Q4"/>
    <mergeCell ref="R3:R4"/>
    <mergeCell ref="A1:R2"/>
    <mergeCell ref="B6:D6"/>
    <mergeCell ref="F3:N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4" sqref="A1:D29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2" t="s">
        <v>75</v>
      </c>
      <c r="B1" s="42"/>
      <c r="C1" s="42"/>
      <c r="D1" s="42"/>
    </row>
    <row r="2" spans="1:4" ht="14.25">
      <c r="A2" s="43" t="s">
        <v>132</v>
      </c>
      <c r="B2" s="44"/>
      <c r="C2" s="45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307.43</v>
      </c>
      <c r="D4" s="8"/>
    </row>
    <row r="5" spans="1:4" ht="13.5">
      <c r="A5" s="3">
        <v>8</v>
      </c>
      <c r="B5" s="4" t="s">
        <v>7</v>
      </c>
      <c r="C5" s="5"/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107.43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>
        <v>200</v>
      </c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/>
      <c r="D21" s="8"/>
    </row>
    <row r="22" spans="1:4" ht="13.5">
      <c r="A22" s="3">
        <v>1</v>
      </c>
      <c r="B22" s="4" t="s">
        <v>24</v>
      </c>
      <c r="C22" s="5">
        <v>52.58</v>
      </c>
      <c r="D22" s="4"/>
    </row>
    <row r="23" spans="1:4" ht="13.5">
      <c r="A23" s="3">
        <v>2</v>
      </c>
      <c r="B23" s="4" t="s">
        <v>25</v>
      </c>
      <c r="C23" s="5">
        <v>8.55</v>
      </c>
      <c r="D23" s="4"/>
    </row>
    <row r="24" spans="1:4" ht="13.5">
      <c r="A24" s="3">
        <v>3</v>
      </c>
      <c r="B24" s="4" t="s">
        <v>26</v>
      </c>
      <c r="C24" s="5">
        <v>1</v>
      </c>
      <c r="D24" s="4"/>
    </row>
    <row r="25" spans="1:4" ht="13.5">
      <c r="A25" s="3">
        <v>4</v>
      </c>
      <c r="B25" s="4" t="s">
        <v>27</v>
      </c>
      <c r="C25" s="5">
        <v>245.3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"/>
  <sheetViews>
    <sheetView zoomScalePageLayoutView="0" workbookViewId="0" topLeftCell="A1">
      <selection activeCell="I32" sqref="I32"/>
    </sheetView>
  </sheetViews>
  <sheetFormatPr defaultColWidth="9.00390625" defaultRowHeight="15"/>
  <cols>
    <col min="2" max="2" width="18.57421875" style="0" customWidth="1"/>
    <col min="4" max="4" width="13.421875" style="0" customWidth="1"/>
    <col min="8" max="8" width="10.7109375" style="0" customWidth="1"/>
  </cols>
  <sheetData>
    <row r="1" spans="1:25" ht="21" thickBot="1">
      <c r="A1" s="69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5" thickBot="1">
      <c r="A2" s="70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3" t="s">
        <v>1</v>
      </c>
      <c r="Y2" s="74"/>
    </row>
    <row r="3" spans="1:25" ht="14.25" customHeight="1" thickBot="1">
      <c r="A3" s="51" t="s">
        <v>76</v>
      </c>
      <c r="B3" s="51" t="s">
        <v>77</v>
      </c>
      <c r="C3" s="76" t="s">
        <v>33</v>
      </c>
      <c r="D3" s="66" t="s">
        <v>82</v>
      </c>
      <c r="E3" s="66" t="s">
        <v>83</v>
      </c>
      <c r="F3" s="66" t="s">
        <v>84</v>
      </c>
      <c r="G3" s="63" t="s">
        <v>134</v>
      </c>
      <c r="H3" s="64"/>
      <c r="I3" s="64"/>
      <c r="J3" s="64"/>
      <c r="K3" s="65"/>
      <c r="L3" s="37"/>
      <c r="M3" s="37"/>
      <c r="N3" s="37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ht="13.5">
      <c r="A4" s="75"/>
      <c r="B4" s="75"/>
      <c r="C4" s="77"/>
      <c r="D4" s="67"/>
      <c r="E4" s="67"/>
      <c r="F4" s="67"/>
      <c r="G4" s="66" t="s">
        <v>85</v>
      </c>
      <c r="H4" s="66" t="s">
        <v>86</v>
      </c>
      <c r="I4" s="66" t="s">
        <v>87</v>
      </c>
      <c r="J4" s="66" t="s">
        <v>88</v>
      </c>
      <c r="K4" s="66" t="s">
        <v>134</v>
      </c>
      <c r="L4" s="37"/>
      <c r="M4" s="37"/>
      <c r="N4" s="37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14.25" thickBot="1">
      <c r="A5" s="52"/>
      <c r="B5" s="52"/>
      <c r="C5" s="78"/>
      <c r="D5" s="67"/>
      <c r="E5" s="67"/>
      <c r="F5" s="67"/>
      <c r="G5" s="67"/>
      <c r="H5" s="67"/>
      <c r="I5" s="67"/>
      <c r="J5" s="67"/>
      <c r="K5" s="67"/>
      <c r="L5" s="37"/>
      <c r="M5" s="37"/>
      <c r="N5" s="37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14.25" thickBot="1">
      <c r="A6" s="3">
        <v>804</v>
      </c>
      <c r="B6" s="34" t="s">
        <v>136</v>
      </c>
      <c r="C6" s="28">
        <v>307.43</v>
      </c>
      <c r="D6" s="39">
        <v>307.43</v>
      </c>
      <c r="E6" s="39"/>
      <c r="F6" s="39"/>
      <c r="G6" s="39"/>
      <c r="H6" s="39"/>
      <c r="I6" s="39"/>
      <c r="J6" s="39"/>
      <c r="K6" s="39"/>
      <c r="L6" s="35"/>
      <c r="M6" s="35"/>
      <c r="N6" s="35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5" ht="15" customHeight="1" thickBot="1">
      <c r="A7" s="1">
        <v>804001</v>
      </c>
      <c r="B7" s="41" t="s">
        <v>81</v>
      </c>
      <c r="C7" s="36">
        <v>307.43</v>
      </c>
      <c r="D7" s="40">
        <v>307.43</v>
      </c>
      <c r="E7" s="40"/>
      <c r="F7" s="40"/>
      <c r="G7" s="40"/>
      <c r="H7" s="40"/>
      <c r="I7" s="40"/>
      <c r="J7" s="40"/>
      <c r="K7" s="40"/>
      <c r="L7" s="38"/>
      <c r="M7" s="38"/>
      <c r="N7" s="3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</sheetData>
  <sheetProtection/>
  <mergeCells count="16">
    <mergeCell ref="O3:Y7"/>
    <mergeCell ref="D3:D5"/>
    <mergeCell ref="E3:E5"/>
    <mergeCell ref="F3:F5"/>
    <mergeCell ref="A1:Y1"/>
    <mergeCell ref="A2:W2"/>
    <mergeCell ref="X2:Y2"/>
    <mergeCell ref="A3:A5"/>
    <mergeCell ref="B3:B5"/>
    <mergeCell ref="C3:C5"/>
    <mergeCell ref="G3:K3"/>
    <mergeCell ref="G4:G5"/>
    <mergeCell ref="H4:H5"/>
    <mergeCell ref="I4:I5"/>
    <mergeCell ref="J4:J5"/>
    <mergeCell ref="K4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L29" sqref="L29"/>
    </sheetView>
  </sheetViews>
  <sheetFormatPr defaultColWidth="9.00390625" defaultRowHeight="15"/>
  <cols>
    <col min="2" max="2" width="18.00390625" style="0" bestFit="1" customWidth="1"/>
    <col min="9" max="10" width="0" style="0" hidden="1" customWidth="1"/>
  </cols>
  <sheetData>
    <row r="1" spans="1:11" ht="21" thickBot="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" customHeight="1" thickBot="1">
      <c r="A2" s="43" t="s">
        <v>133</v>
      </c>
      <c r="B2" s="44"/>
      <c r="C2" s="44"/>
      <c r="D2" s="44"/>
      <c r="E2" s="44"/>
      <c r="F2" s="44"/>
      <c r="G2" s="44"/>
      <c r="H2" s="45"/>
      <c r="I2" s="46" t="s">
        <v>1</v>
      </c>
      <c r="J2" s="80"/>
      <c r="K2" s="47"/>
    </row>
    <row r="3" spans="1:11" ht="13.5" customHeight="1">
      <c r="A3" s="51" t="s">
        <v>76</v>
      </c>
      <c r="B3" s="51" t="s">
        <v>77</v>
      </c>
      <c r="C3" s="51" t="s">
        <v>33</v>
      </c>
      <c r="D3" s="51" t="s">
        <v>24</v>
      </c>
      <c r="E3" s="51" t="s">
        <v>25</v>
      </c>
      <c r="F3" s="51" t="s">
        <v>26</v>
      </c>
      <c r="G3" s="76" t="s">
        <v>27</v>
      </c>
      <c r="H3" s="81"/>
      <c r="I3" s="51" t="s">
        <v>28</v>
      </c>
      <c r="J3" s="51" t="s">
        <v>29</v>
      </c>
      <c r="K3" s="51" t="s">
        <v>30</v>
      </c>
    </row>
    <row r="4" spans="1:11" ht="14.25" thickBot="1">
      <c r="A4" s="52"/>
      <c r="B4" s="52"/>
      <c r="C4" s="52"/>
      <c r="D4" s="52"/>
      <c r="E4" s="52"/>
      <c r="F4" s="52"/>
      <c r="G4" s="78"/>
      <c r="H4" s="82"/>
      <c r="I4" s="52"/>
      <c r="J4" s="52"/>
      <c r="K4" s="52"/>
    </row>
    <row r="5" spans="1:11" ht="14.25" thickBot="1">
      <c r="A5" s="3">
        <v>804</v>
      </c>
      <c r="B5" s="34" t="s">
        <v>136</v>
      </c>
      <c r="C5" s="5">
        <v>307.43</v>
      </c>
      <c r="D5" s="5">
        <v>52.58</v>
      </c>
      <c r="E5" s="5">
        <v>8.55</v>
      </c>
      <c r="F5" s="5">
        <v>1</v>
      </c>
      <c r="G5" s="83">
        <v>245.3</v>
      </c>
      <c r="H5" s="84"/>
      <c r="I5" s="5"/>
      <c r="J5" s="5"/>
      <c r="K5" s="5"/>
    </row>
    <row r="6" spans="1:11" ht="14.25" thickBot="1">
      <c r="A6" s="1">
        <v>804001</v>
      </c>
      <c r="B6" s="41" t="s">
        <v>81</v>
      </c>
      <c r="C6" s="6">
        <v>307.43</v>
      </c>
      <c r="D6" s="6">
        <v>52.58</v>
      </c>
      <c r="E6" s="6">
        <v>8.55</v>
      </c>
      <c r="F6" s="6">
        <v>1</v>
      </c>
      <c r="G6" s="48">
        <v>245.3</v>
      </c>
      <c r="H6" s="50"/>
      <c r="I6" s="6"/>
      <c r="J6" s="6"/>
      <c r="K6" s="6"/>
    </row>
  </sheetData>
  <sheetProtection/>
  <mergeCells count="15">
    <mergeCell ref="F3:F4"/>
    <mergeCell ref="I3:I4"/>
    <mergeCell ref="J3:J4"/>
    <mergeCell ref="K3:K4"/>
    <mergeCell ref="G5:H5"/>
    <mergeCell ref="G6:H6"/>
    <mergeCell ref="A1:K1"/>
    <mergeCell ref="A2:H2"/>
    <mergeCell ref="I2:K2"/>
    <mergeCell ref="A3:A4"/>
    <mergeCell ref="B3:B4"/>
    <mergeCell ref="C3:C4"/>
    <mergeCell ref="G3:H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2015-12-04T07:08:08Z</cp:lastPrinted>
  <dcterms:created xsi:type="dcterms:W3CDTF">2006-09-16T00:00:00Z</dcterms:created>
  <dcterms:modified xsi:type="dcterms:W3CDTF">2015-12-04T08:15:17Z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